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RAAE\02 - DCE\01-Consultation\2025RANA038 Modulaire DSDEN 47\02-DCE\doc préparartoire\VF\"/>
    </mc:Choice>
  </mc:AlternateContent>
  <xr:revisionPtr revIDLastSave="0" documentId="8_{C94BD387-921A-4CC0-A297-08612A154CA0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Feui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3" i="1" l="1"/>
  <c r="E13" i="1"/>
  <c r="D13" i="1"/>
  <c r="F12" i="1"/>
  <c r="F14" i="1"/>
  <c r="D15" i="1"/>
  <c r="J15" i="1"/>
  <c r="F18" i="1"/>
  <c r="F10" i="1"/>
  <c r="F11" i="1"/>
  <c r="F9" i="1"/>
  <c r="F19" i="1"/>
  <c r="F8" i="1"/>
  <c r="F7" i="1"/>
  <c r="F20" i="1" l="1"/>
  <c r="F15" i="1"/>
  <c r="J20" i="1"/>
</calcChain>
</file>

<file path=xl/sharedStrings.xml><?xml version="1.0" encoding="utf-8"?>
<sst xmlns="http://schemas.openxmlformats.org/spreadsheetml/2006/main" count="34" uniqueCount="29">
  <si>
    <t>Projet envisagé :
Surfaces estimées</t>
  </si>
  <si>
    <t>Projet « de l’offre »</t>
  </si>
  <si>
    <t>Surface utile (m²) du « bureau »</t>
  </si>
  <si>
    <t>nombre de « bureau »</t>
  </si>
  <si>
    <t>surface Utile totale 
(m²)</t>
  </si>
  <si>
    <t>surface unitaire (m²) du « bureau »</t>
  </si>
  <si>
    <t>surface totale 
(m²)</t>
  </si>
  <si>
    <t>REMARQUES</t>
  </si>
  <si>
    <t xml:space="preserve">Types de module envisagés : </t>
  </si>
  <si>
    <t>Dimensions</t>
  </si>
  <si>
    <t>Nombre</t>
  </si>
  <si>
    <t>BUREAU 2</t>
  </si>
  <si>
    <t>BUREAU 3</t>
  </si>
  <si>
    <t>BUREAU 1</t>
  </si>
  <si>
    <t>BUREAU 4</t>
  </si>
  <si>
    <t>BUREAU 5</t>
  </si>
  <si>
    <t>BUREAU 6</t>
  </si>
  <si>
    <t>Salles de réunion</t>
  </si>
  <si>
    <t xml:space="preserve">Désignation des espaces </t>
  </si>
  <si>
    <t>Salle 40 m2</t>
  </si>
  <si>
    <t>Stockage</t>
  </si>
  <si>
    <t>Container 1 - 40pieds - 68m3</t>
  </si>
  <si>
    <t>TOTAL – Surfaces Bureaux/réunion</t>
  </si>
  <si>
    <t>TOTAL – Surfaces       Stockage</t>
  </si>
  <si>
    <t>poste de travail / bureau</t>
  </si>
  <si>
    <t>positionnement indifférent rdc ou surélévation</t>
  </si>
  <si>
    <t>positionnement rdc - zone accueil - bureau avec imposte vitrée</t>
  </si>
  <si>
    <t>positionnement rdc - directement accessible depuis la zone accueil</t>
  </si>
  <si>
    <t>Container 2 - 40pieds - 68m3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</si>
</sst>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40C];[Red]\-#,##0.00\ [$€-40C]"/>
    <numFmt numFmtId="165" formatCode="\ * #,##0.00&quot; € &quot;;\-* #,##0.00&quot; € &quot;;\ * \-#&quot; € &quot;;@\ "/>
  </numFmts>
  <fonts count="11">
    <font>
      <sz val="10"/>
      <name val="Arial"/>
      <family val="2"/>
    </font>
    <font>
      <sz val="10"/>
      <name val="FreeSans"/>
      <family val="2"/>
    </font>
    <font>
      <u/>
      <sz val="10"/>
      <name val="FreeSans"/>
      <family val="2"/>
    </font>
    <font>
      <b/>
      <sz val="10"/>
      <name val="Arial"/>
      <family val="2"/>
    </font>
    <font>
      <b/>
      <sz val="12"/>
      <name val="Marianne"/>
    </font>
    <font>
      <sz val="10"/>
      <name val="Marianne"/>
    </font>
    <font>
      <b/>
      <sz val="10"/>
      <name val="Marianne"/>
    </font>
    <font>
      <b/>
      <i/>
      <sz val="10"/>
      <name val="Marianne"/>
    </font>
    <font>
      <sz val="10"/>
      <name val="Marianne"/>
      <family val="3"/>
    </font>
    <font>
      <b/>
      <i/>
      <sz val="10"/>
      <name val="Marianne"/>
      <family val="3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  <fill>
      <patternFill patternType="solid">
        <fgColor theme="5" tint="0.79998168889431442"/>
        <bgColor rgb="FFDDE8CB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rgb="FFDDE8CB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C3C3C"/>
      </left>
      <right style="thin">
        <color rgb="FF3C3C3C"/>
      </right>
      <top style="thin">
        <color rgb="FF3C3C3C"/>
      </top>
      <bottom style="thin">
        <color rgb="FF3C3C3C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5">
    <xf numFmtId="0" fontId="0" fillId="0" borderId="0"/>
    <xf numFmtId="0" fontId="1" fillId="0" borderId="0" applyBorder="0" applyAlignment="0" applyProtection="0"/>
    <xf numFmtId="0" fontId="1" fillId="0" borderId="0" applyBorder="0" applyAlignment="0" applyProtection="0"/>
    <xf numFmtId="164" fontId="2" fillId="0" borderId="0" applyBorder="0" applyAlignment="0" applyProtection="0"/>
    <xf numFmtId="165" fontId="1" fillId="0" borderId="0" applyBorder="0" applyAlignment="0" applyProtection="0"/>
  </cellStyleXfs>
  <cellXfs count="77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0" fillId="0" borderId="0" xfId="0" applyAlignment="1">
      <alignment horizontal="center"/>
    </xf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/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vertical="center"/>
    </xf>
    <xf numFmtId="2" fontId="5" fillId="0" borderId="2" xfId="0" applyNumberFormat="1" applyFont="1" applyBorder="1" applyAlignment="1">
      <alignment horizontal="right" vertical="center" indent="1"/>
    </xf>
    <xf numFmtId="1" fontId="5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4" xfId="0" applyFont="1" applyBorder="1"/>
    <xf numFmtId="0" fontId="5" fillId="0" borderId="0" xfId="0" applyFont="1" applyAlignment="1">
      <alignment vertical="center"/>
    </xf>
    <xf numFmtId="2" fontId="5" fillId="0" borderId="2" xfId="0" applyNumberFormat="1" applyFont="1" applyBorder="1" applyAlignment="1">
      <alignment horizontal="right" vertical="center" indent="1"/>
    </xf>
    <xf numFmtId="1" fontId="5" fillId="0" borderId="2" xfId="0" applyNumberFormat="1" applyFont="1" applyBorder="1" applyAlignment="1">
      <alignment horizontal="center" vertical="center"/>
    </xf>
    <xf numFmtId="0" fontId="0" fillId="0" borderId="0" xfId="0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6" fillId="0" borderId="2" xfId="0" applyNumberFormat="1" applyFont="1" applyBorder="1" applyAlignment="1">
      <alignment horizontal="right" vertical="center" inden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0" fillId="0" borderId="3" xfId="0" applyBorder="1" applyAlignment="1">
      <alignment wrapText="1"/>
    </xf>
    <xf numFmtId="0" fontId="3" fillId="0" borderId="3" xfId="0" applyFont="1" applyBorder="1" applyAlignment="1">
      <alignment horizontal="center" vertical="center"/>
    </xf>
    <xf numFmtId="0" fontId="0" fillId="0" borderId="3" xfId="0" applyBorder="1"/>
    <xf numFmtId="0" fontId="8" fillId="0" borderId="3" xfId="0" applyFont="1" applyBorder="1"/>
    <xf numFmtId="2" fontId="5" fillId="0" borderId="1" xfId="0" applyNumberFormat="1" applyFont="1" applyBorder="1" applyAlignment="1">
      <alignment horizontal="right" vertical="center" indent="1"/>
    </xf>
    <xf numFmtId="1" fontId="5" fillId="0" borderId="4" xfId="0" applyNumberFormat="1" applyFont="1" applyBorder="1" applyAlignment="1">
      <alignment horizontal="left" wrapText="1"/>
    </xf>
    <xf numFmtId="1" fontId="5" fillId="0" borderId="1" xfId="0" applyNumberFormat="1" applyFont="1" applyBorder="1" applyAlignment="1">
      <alignment horizontal="center" vertical="center"/>
    </xf>
    <xf numFmtId="2" fontId="7" fillId="4" borderId="0" xfId="0" applyNumberFormat="1" applyFont="1" applyFill="1" applyAlignment="1">
      <alignment vertical="center"/>
    </xf>
    <xf numFmtId="2" fontId="7" fillId="4" borderId="2" xfId="0" applyNumberFormat="1" applyFont="1" applyFill="1" applyBorder="1" applyAlignment="1">
      <alignment vertical="center"/>
    </xf>
    <xf numFmtId="0" fontId="8" fillId="4" borderId="2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2" fontId="5" fillId="4" borderId="0" xfId="0" applyNumberFormat="1" applyFont="1" applyFill="1" applyAlignment="1">
      <alignment vertical="center"/>
    </xf>
    <xf numFmtId="2" fontId="5" fillId="4" borderId="2" xfId="0" applyNumberFormat="1" applyFont="1" applyFill="1" applyBorder="1" applyAlignment="1">
      <alignment horizontal="right" vertical="center" indent="1"/>
    </xf>
    <xf numFmtId="1" fontId="5" fillId="4" borderId="2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/>
    </xf>
    <xf numFmtId="2" fontId="5" fillId="5" borderId="0" xfId="0" applyNumberFormat="1" applyFont="1" applyFill="1" applyAlignment="1">
      <alignment vertical="center"/>
    </xf>
    <xf numFmtId="2" fontId="5" fillId="5" borderId="2" xfId="0" applyNumberFormat="1" applyFont="1" applyFill="1" applyBorder="1" applyAlignment="1">
      <alignment horizontal="right" vertical="center" indent="1"/>
    </xf>
    <xf numFmtId="1" fontId="5" fillId="5" borderId="2" xfId="0" applyNumberFormat="1" applyFont="1" applyFill="1" applyBorder="1" applyAlignment="1">
      <alignment horizontal="center" vertical="center"/>
    </xf>
    <xf numFmtId="2" fontId="7" fillId="7" borderId="0" xfId="0" applyNumberFormat="1" applyFont="1" applyFill="1" applyAlignment="1">
      <alignment vertical="center"/>
    </xf>
    <xf numFmtId="2" fontId="7" fillId="7" borderId="2" xfId="0" applyNumberFormat="1" applyFont="1" applyFill="1" applyBorder="1" applyAlignment="1">
      <alignment vertical="center"/>
    </xf>
    <xf numFmtId="0" fontId="7" fillId="6" borderId="1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/>
    </xf>
    <xf numFmtId="2" fontId="5" fillId="7" borderId="0" xfId="0" applyNumberFormat="1" applyFont="1" applyFill="1" applyAlignment="1">
      <alignment vertical="center"/>
    </xf>
    <xf numFmtId="2" fontId="5" fillId="7" borderId="2" xfId="0" applyNumberFormat="1" applyFont="1" applyFill="1" applyBorder="1" applyAlignment="1">
      <alignment horizontal="right" vertical="center" indent="1"/>
    </xf>
    <xf numFmtId="1" fontId="5" fillId="7" borderId="2" xfId="0" applyNumberFormat="1" applyFont="1" applyFill="1" applyBorder="1" applyAlignment="1">
      <alignment horizontal="center" vertical="center"/>
    </xf>
    <xf numFmtId="0" fontId="8" fillId="4" borderId="0" xfId="0" applyFont="1" applyFill="1" applyBorder="1" applyAlignment="1">
      <alignment vertical="center" wrapText="1"/>
    </xf>
    <xf numFmtId="0" fontId="6" fillId="4" borderId="0" xfId="0" applyFont="1" applyFill="1" applyBorder="1" applyAlignment="1">
      <alignment horizontal="center" vertical="center"/>
    </xf>
    <xf numFmtId="2" fontId="5" fillId="4" borderId="0" xfId="0" applyNumberFormat="1" applyFont="1" applyFill="1" applyBorder="1" applyAlignment="1">
      <alignment horizontal="right" vertical="center" indent="1"/>
    </xf>
    <xf numFmtId="2" fontId="6" fillId="0" borderId="0" xfId="0" applyNumberFormat="1" applyFont="1" applyAlignment="1">
      <alignment vertical="center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5" borderId="0" xfId="0" applyFont="1" applyFill="1" applyAlignment="1">
      <alignment horizontal="center"/>
    </xf>
    <xf numFmtId="0" fontId="9" fillId="6" borderId="3" xfId="0" applyFont="1" applyFill="1" applyBorder="1" applyAlignment="1">
      <alignment horizontal="left" vertical="center" wrapText="1"/>
    </xf>
    <xf numFmtId="0" fontId="7" fillId="6" borderId="3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</cellXfs>
  <cellStyles count="5">
    <cellStyle name="Euro" xfId="4" xr:uid="{00000000-0005-0000-0000-000009000000}"/>
    <cellStyle name="Normal" xfId="0" builtinId="0"/>
    <cellStyle name="Résultat" xfId="2" xr:uid="{00000000-0005-0000-0000-000007000000}"/>
    <cellStyle name="Résultat2" xfId="3" xr:uid="{00000000-0005-0000-0000-000008000000}"/>
    <cellStyle name="Titre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D7"/>
      <rgbColor rgb="FFDEE6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E8CB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C3C3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1219200</xdr:colOff>
      <xdr:row>19</xdr:row>
      <xdr:rowOff>381000</xdr:rowOff>
    </xdr:from>
    <xdr:to>
      <xdr:col>14</xdr:col>
      <xdr:colOff>19627</xdr:colOff>
      <xdr:row>33</xdr:row>
      <xdr:rowOff>114614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1F45AF6-FE4D-4EB9-8686-98C178DCD0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24850" y="5543550"/>
          <a:ext cx="4134427" cy="22482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tabSelected="1" zoomScaleNormal="100" workbookViewId="0">
      <selection activeCell="I28" sqref="I28"/>
    </sheetView>
  </sheetViews>
  <sheetFormatPr baseColWidth="10" defaultColWidth="11.5703125" defaultRowHeight="12.75"/>
  <cols>
    <col min="1" max="1" width="27.5703125" style="1" customWidth="1"/>
    <col min="2" max="2" width="8.5703125" style="2" customWidth="1"/>
    <col min="3" max="3" width="2.140625" customWidth="1"/>
    <col min="5" max="5" width="12" style="3" customWidth="1"/>
    <col min="7" max="7" width="1.7109375" customWidth="1"/>
    <col min="9" max="9" width="10" customWidth="1"/>
    <col min="10" max="10" width="9.85546875" customWidth="1"/>
    <col min="11" max="11" width="45.28515625" customWidth="1"/>
  </cols>
  <sheetData>
    <row r="1" spans="1:11" ht="18.7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</row>
    <row r="3" spans="1:11" ht="21.75" customHeight="1"/>
    <row r="4" spans="1:11" ht="26.25" customHeight="1">
      <c r="A4" s="5"/>
      <c r="B4" s="6"/>
      <c r="C4" s="4"/>
      <c r="D4" s="68" t="s">
        <v>0</v>
      </c>
      <c r="E4" s="68"/>
      <c r="F4" s="68"/>
      <c r="G4" s="4"/>
      <c r="H4" s="68" t="s">
        <v>1</v>
      </c>
      <c r="I4" s="68"/>
      <c r="J4" s="68"/>
      <c r="K4" s="4"/>
    </row>
    <row r="5" spans="1:11" ht="63">
      <c r="A5" s="7" t="s">
        <v>18</v>
      </c>
      <c r="B5" s="8" t="s">
        <v>24</v>
      </c>
      <c r="C5" s="6"/>
      <c r="D5" s="9" t="s">
        <v>2</v>
      </c>
      <c r="E5" s="9" t="s">
        <v>3</v>
      </c>
      <c r="F5" s="9" t="s">
        <v>4</v>
      </c>
      <c r="G5" s="4"/>
      <c r="H5" s="9" t="s">
        <v>5</v>
      </c>
      <c r="I5" s="9" t="s">
        <v>3</v>
      </c>
      <c r="J5" s="9" t="s">
        <v>6</v>
      </c>
      <c r="K5" s="10" t="s">
        <v>7</v>
      </c>
    </row>
    <row r="6" spans="1:11" ht="14.25" customHeight="1">
      <c r="A6" s="69"/>
      <c r="B6" s="69"/>
      <c r="C6" s="69"/>
      <c r="D6" s="69"/>
      <c r="E6" s="69"/>
      <c r="F6" s="69"/>
      <c r="G6" s="4"/>
      <c r="H6" s="4"/>
      <c r="I6" s="11"/>
      <c r="J6" s="4"/>
      <c r="K6" s="4"/>
    </row>
    <row r="7" spans="1:11" ht="31.5">
      <c r="A7" s="48" t="s">
        <v>13</v>
      </c>
      <c r="B7" s="49">
        <v>1</v>
      </c>
      <c r="C7" s="50"/>
      <c r="D7" s="51">
        <v>10</v>
      </c>
      <c r="E7" s="52">
        <v>1</v>
      </c>
      <c r="F7" s="51">
        <f>D7*E7</f>
        <v>10</v>
      </c>
      <c r="G7" s="15"/>
      <c r="H7" s="13"/>
      <c r="I7" s="14"/>
      <c r="J7" s="13"/>
      <c r="K7" s="65" t="s">
        <v>26</v>
      </c>
    </row>
    <row r="8" spans="1:11" ht="18.600000000000001" customHeight="1">
      <c r="A8" s="48" t="s">
        <v>11</v>
      </c>
      <c r="B8" s="49">
        <v>2</v>
      </c>
      <c r="C8" s="50"/>
      <c r="D8" s="51">
        <v>12</v>
      </c>
      <c r="E8" s="52">
        <v>1</v>
      </c>
      <c r="F8" s="51">
        <f>D8*E8</f>
        <v>12</v>
      </c>
      <c r="G8" s="15"/>
      <c r="H8" s="13"/>
      <c r="I8" s="14"/>
      <c r="J8" s="13"/>
      <c r="K8" s="65" t="s">
        <v>25</v>
      </c>
    </row>
    <row r="9" spans="1:11" s="20" customFormat="1" ht="18.600000000000001" customHeight="1">
      <c r="A9" s="48" t="s">
        <v>12</v>
      </c>
      <c r="B9" s="49">
        <v>2</v>
      </c>
      <c r="C9" s="50"/>
      <c r="D9" s="51">
        <v>12</v>
      </c>
      <c r="E9" s="52">
        <v>1</v>
      </c>
      <c r="F9" s="51">
        <f>D9*E9</f>
        <v>12</v>
      </c>
      <c r="G9" s="17"/>
      <c r="H9" s="18"/>
      <c r="I9" s="19"/>
      <c r="J9" s="18"/>
      <c r="K9" s="65" t="s">
        <v>25</v>
      </c>
    </row>
    <row r="10" spans="1:11" s="20" customFormat="1" ht="18.600000000000001" customHeight="1">
      <c r="A10" s="48" t="s">
        <v>14</v>
      </c>
      <c r="B10" s="49">
        <v>3</v>
      </c>
      <c r="C10" s="50"/>
      <c r="D10" s="51">
        <v>17</v>
      </c>
      <c r="E10" s="52">
        <v>1</v>
      </c>
      <c r="F10" s="51">
        <f t="shared" ref="F10:F11" si="0">D10*E10</f>
        <v>17</v>
      </c>
      <c r="G10" s="17"/>
      <c r="H10" s="18"/>
      <c r="I10" s="19"/>
      <c r="J10" s="18"/>
      <c r="K10" s="65" t="s">
        <v>25</v>
      </c>
    </row>
    <row r="11" spans="1:11" s="20" customFormat="1" ht="18.600000000000001" customHeight="1">
      <c r="A11" s="48" t="s">
        <v>15</v>
      </c>
      <c r="B11" s="49">
        <v>1</v>
      </c>
      <c r="C11" s="50"/>
      <c r="D11" s="51">
        <v>10</v>
      </c>
      <c r="E11" s="52">
        <v>1</v>
      </c>
      <c r="F11" s="51">
        <f t="shared" si="0"/>
        <v>10</v>
      </c>
      <c r="G11" s="17"/>
      <c r="H11" s="18"/>
      <c r="I11" s="19"/>
      <c r="J11" s="18"/>
      <c r="K11" s="65" t="s">
        <v>25</v>
      </c>
    </row>
    <row r="12" spans="1:11" s="20" customFormat="1" ht="18.600000000000001" customHeight="1">
      <c r="A12" s="48" t="s">
        <v>16</v>
      </c>
      <c r="B12" s="49">
        <v>1</v>
      </c>
      <c r="C12" s="50"/>
      <c r="D12" s="51">
        <v>10</v>
      </c>
      <c r="E12" s="52">
        <v>1</v>
      </c>
      <c r="F12" s="51">
        <f t="shared" ref="F12" si="1">D12*E12</f>
        <v>10</v>
      </c>
      <c r="G12" s="17"/>
      <c r="H12" s="18"/>
      <c r="I12" s="19"/>
      <c r="J12" s="18"/>
      <c r="K12" s="65" t="s">
        <v>25</v>
      </c>
    </row>
    <row r="13" spans="1:11" ht="15.75">
      <c r="A13" s="72" t="s">
        <v>17</v>
      </c>
      <c r="B13" s="73"/>
      <c r="C13" s="41"/>
      <c r="D13" s="42">
        <f>SUM(D7:D12)</f>
        <v>71</v>
      </c>
      <c r="E13" s="42">
        <f t="shared" ref="E13:F13" si="2">SUM(E7:E12)</f>
        <v>6</v>
      </c>
      <c r="F13" s="42">
        <f t="shared" si="2"/>
        <v>71</v>
      </c>
      <c r="G13" s="15"/>
      <c r="H13" s="38"/>
      <c r="I13" s="40"/>
      <c r="J13" s="38"/>
      <c r="K13" s="39"/>
    </row>
    <row r="14" spans="1:11" ht="31.5">
      <c r="A14" s="43" t="s">
        <v>19</v>
      </c>
      <c r="B14" s="44">
        <v>1</v>
      </c>
      <c r="C14" s="45"/>
      <c r="D14" s="46">
        <v>40</v>
      </c>
      <c r="E14" s="47">
        <v>1</v>
      </c>
      <c r="F14" s="46">
        <f>D14*E14</f>
        <v>40</v>
      </c>
      <c r="G14" s="15"/>
      <c r="H14" s="38"/>
      <c r="I14" s="40"/>
      <c r="J14" s="38"/>
      <c r="K14" s="66" t="s">
        <v>27</v>
      </c>
    </row>
    <row r="15" spans="1:11" s="20" customFormat="1" ht="31.5">
      <c r="A15" s="21" t="s">
        <v>22</v>
      </c>
      <c r="B15" s="22"/>
      <c r="C15" s="12"/>
      <c r="D15" s="64">
        <f>D14+D13</f>
        <v>111</v>
      </c>
      <c r="E15" s="23"/>
      <c r="F15" s="24">
        <f>F13+F14</f>
        <v>111</v>
      </c>
      <c r="G15" s="17"/>
      <c r="H15" s="12"/>
      <c r="I15" s="23"/>
      <c r="J15" s="24">
        <f>SUM(J2:J14)</f>
        <v>0</v>
      </c>
      <c r="K15" s="4"/>
    </row>
    <row r="16" spans="1:11" s="20" customFormat="1" ht="15.75">
      <c r="A16" s="61"/>
      <c r="B16" s="62"/>
      <c r="C16" s="45"/>
      <c r="D16" s="46"/>
      <c r="E16" s="47"/>
      <c r="F16" s="63"/>
      <c r="G16" s="17"/>
      <c r="H16" s="38"/>
      <c r="I16" s="40"/>
      <c r="J16" s="38"/>
      <c r="K16" s="16"/>
    </row>
    <row r="17" spans="1:11" s="20" customFormat="1" ht="15.75">
      <c r="A17" s="70" t="s">
        <v>20</v>
      </c>
      <c r="B17" s="71"/>
      <c r="C17" s="53"/>
      <c r="D17" s="54"/>
      <c r="E17" s="54"/>
      <c r="F17" s="55"/>
      <c r="G17" s="17"/>
      <c r="H17" s="38"/>
      <c r="I17" s="40"/>
      <c r="J17" s="38"/>
      <c r="K17" s="39"/>
    </row>
    <row r="18" spans="1:11" s="20" customFormat="1" ht="15.75">
      <c r="A18" s="56" t="s">
        <v>21</v>
      </c>
      <c r="B18" s="57">
        <v>1</v>
      </c>
      <c r="C18" s="58"/>
      <c r="D18" s="59">
        <v>29</v>
      </c>
      <c r="E18" s="60">
        <v>1</v>
      </c>
      <c r="F18" s="59">
        <f>D18*E18</f>
        <v>29</v>
      </c>
      <c r="G18" s="17"/>
      <c r="H18" s="38"/>
      <c r="I18" s="40"/>
      <c r="J18" s="38"/>
      <c r="K18" s="16"/>
    </row>
    <row r="19" spans="1:11" ht="31.5">
      <c r="A19" s="56" t="s">
        <v>28</v>
      </c>
      <c r="B19" s="57">
        <v>1</v>
      </c>
      <c r="C19" s="58"/>
      <c r="D19" s="59">
        <v>29</v>
      </c>
      <c r="E19" s="60">
        <v>1</v>
      </c>
      <c r="F19" s="59">
        <f>D19*E19</f>
        <v>29</v>
      </c>
      <c r="G19" s="15"/>
      <c r="H19" s="13"/>
      <c r="I19" s="14"/>
      <c r="J19" s="13"/>
      <c r="K19" s="37"/>
    </row>
    <row r="20" spans="1:11" ht="31.5">
      <c r="A20" s="21" t="s">
        <v>23</v>
      </c>
      <c r="B20" s="22"/>
      <c r="C20" s="12"/>
      <c r="D20" s="12"/>
      <c r="E20" s="23"/>
      <c r="F20" s="24">
        <f>F18+F19</f>
        <v>58</v>
      </c>
      <c r="G20" s="15"/>
      <c r="H20" s="12"/>
      <c r="I20" s="23"/>
      <c r="J20" s="24">
        <f>SUM(J7:J19)</f>
        <v>0</v>
      </c>
      <c r="K20" s="4"/>
    </row>
    <row r="21" spans="1:11" ht="8.25" customHeight="1">
      <c r="A21" s="25"/>
      <c r="B21" s="26"/>
      <c r="C21" s="15"/>
      <c r="D21" s="15"/>
      <c r="E21" s="27"/>
      <c r="F21" s="15"/>
      <c r="G21" s="15"/>
      <c r="H21" s="15"/>
      <c r="I21" s="27"/>
      <c r="J21" s="15"/>
      <c r="K21" s="4"/>
    </row>
    <row r="22" spans="1:11" ht="7.5" customHeight="1">
      <c r="A22" s="28"/>
      <c r="B22" s="29"/>
      <c r="C22" s="30"/>
      <c r="D22" s="30"/>
      <c r="E22" s="31"/>
      <c r="F22" s="30"/>
      <c r="G22" s="30"/>
      <c r="H22" s="30"/>
      <c r="I22" s="31"/>
    </row>
    <row r="23" spans="1:11">
      <c r="B23" s="32"/>
    </row>
    <row r="24" spans="1:11" ht="23.85" customHeight="1">
      <c r="A24" s="33" t="s">
        <v>8</v>
      </c>
      <c r="B24" s="76" t="s">
        <v>9</v>
      </c>
      <c r="C24" s="76"/>
      <c r="D24" s="76"/>
      <c r="E24" s="76" t="s">
        <v>10</v>
      </c>
      <c r="F24" s="76"/>
    </row>
    <row r="25" spans="1:11">
      <c r="A25" s="34"/>
      <c r="B25" s="74"/>
      <c r="C25" s="74"/>
      <c r="D25" s="74"/>
      <c r="E25" s="74"/>
      <c r="F25" s="74"/>
    </row>
    <row r="26" spans="1:11">
      <c r="A26" s="34"/>
      <c r="B26" s="74"/>
      <c r="C26" s="74"/>
      <c r="D26" s="74"/>
      <c r="E26" s="35"/>
    </row>
    <row r="27" spans="1:11">
      <c r="A27" s="34"/>
      <c r="B27" s="74"/>
      <c r="C27" s="74"/>
      <c r="D27" s="74"/>
      <c r="E27" s="35"/>
      <c r="F27" s="36"/>
      <c r="J27" s="75"/>
      <c r="K27" s="75"/>
    </row>
    <row r="28" spans="1:11">
      <c r="A28" s="34"/>
      <c r="B28" s="74"/>
      <c r="C28" s="74"/>
      <c r="D28" s="74"/>
      <c r="E28" s="35"/>
    </row>
  </sheetData>
  <mergeCells count="14">
    <mergeCell ref="B26:D26"/>
    <mergeCell ref="B27:D27"/>
    <mergeCell ref="J27:K27"/>
    <mergeCell ref="B28:D28"/>
    <mergeCell ref="B24:D24"/>
    <mergeCell ref="E24:F24"/>
    <mergeCell ref="B25:D25"/>
    <mergeCell ref="E25:F25"/>
    <mergeCell ref="A1:K1"/>
    <mergeCell ref="D4:F4"/>
    <mergeCell ref="H4:J4"/>
    <mergeCell ref="A6:F6"/>
    <mergeCell ref="A17:B17"/>
    <mergeCell ref="A13:B13"/>
  </mergeCells>
  <phoneticPr fontId="10" type="noConversion"/>
  <pageMargins left="0.39374999999999999" right="0.39374999999999999" top="0.39374999999999999" bottom="0.39374999999999999" header="0.511811023622047" footer="0.511811023622047"/>
  <pageSetup paperSize="9" scale="70" orientation="portrait" useFirstPageNumber="1" horizontalDpi="300" verticalDpi="300" r:id="rId1"/>
  <ignoredErrors>
    <ignoredError sqref="F1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659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Frederic Faugeras</dc:creator>
  <dc:description/>
  <cp:lastModifiedBy>Carol Thomas</cp:lastModifiedBy>
  <cp:revision>108</cp:revision>
  <cp:lastPrinted>2022-01-19T14:54:35Z</cp:lastPrinted>
  <dcterms:created xsi:type="dcterms:W3CDTF">2016-09-26T13:28:25Z</dcterms:created>
  <dcterms:modified xsi:type="dcterms:W3CDTF">2025-10-29T08:43:15Z</dcterms:modified>
  <dc:language>fr-FR</dc:language>
</cp:coreProperties>
</file>